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00" windowHeight="7695" tabRatio="653" activeTab="1"/>
  </bookViews>
  <sheets>
    <sheet name="合计" sheetId="61" r:id="rId1"/>
    <sheet name="综合管廊 - 威远门北路-东环路" sheetId="62" r:id="rId2"/>
    <sheet name="综合管廊-长潞线" sheetId="64" r:id="rId3"/>
  </sheets>
  <externalReferences>
    <externalReference r:id="rId5"/>
  </externalReferences>
  <definedNames>
    <definedName name="_A655600">#REF!</definedName>
    <definedName name="_DAT10">'[1]Cost From SAP'!#REF!</definedName>
    <definedName name="_DAT14">'[1]Cost From SAP'!#REF!</definedName>
    <definedName name="april_qty">#REF!</definedName>
    <definedName name="BuiltIn_AutoFilter___1">#REF!</definedName>
    <definedName name="BuiltIn_AutoFilter___2">#REF!</definedName>
    <definedName name="BuiltIn_AutoFilter___3">#REF!</definedName>
    <definedName name="BuiltIn_AutoFilter___4">#REF!</definedName>
    <definedName name="BuiltIn_AutoFilter___5">#REF!</definedName>
    <definedName name="cummeas_may1006">#REF!</definedName>
    <definedName name="cummeas_up_to_mar">#REF!</definedName>
    <definedName name="feb_qty_rev_3">#REF!</definedName>
    <definedName name="feb_rev4_qty">#REF!</definedName>
    <definedName name="insertplate_and_exp_joint">#REF!</definedName>
    <definedName name="march_qty">#REF!</definedName>
    <definedName name="MS200202rev2">#REF!</definedName>
    <definedName name="ms2002may1706">#REF!</definedName>
    <definedName name="msjune1807">#REF!</definedName>
    <definedName name="Pane2">#REF!</definedName>
    <definedName name="_xlnm.Print_Titles">#N/A</definedName>
    <definedName name="Qty_as_on_apr">#REF!</definedName>
    <definedName name="unnamed">#REF!</definedName>
    <definedName name="unnamed_1">#REF!</definedName>
    <definedName name="vertical_col_and_corner_wal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<sst xmlns="http://schemas.openxmlformats.org/spreadsheetml/2006/main" count="96" uniqueCount="41">
  <si>
    <t>长治高新区综合管廊项目设备材料预估对比</t>
  </si>
  <si>
    <t>序号</t>
  </si>
  <si>
    <t>名称</t>
  </si>
  <si>
    <t>型号</t>
  </si>
  <si>
    <t>单位</t>
  </si>
  <si>
    <t>数量</t>
  </si>
  <si>
    <r>
      <rPr>
        <b/>
        <sz val="12"/>
        <rFont val="宋体"/>
        <charset val="134"/>
      </rPr>
      <t>预算总额（</t>
    </r>
    <r>
      <rPr>
        <b/>
        <sz val="12"/>
        <color rgb="FFFF0000"/>
        <rFont val="宋体"/>
        <charset val="134"/>
      </rPr>
      <t>不含税</t>
    </r>
    <r>
      <rPr>
        <b/>
        <sz val="12"/>
        <rFont val="宋体"/>
        <charset val="134"/>
      </rPr>
      <t>）</t>
    </r>
  </si>
  <si>
    <t>最高总价（元）</t>
  </si>
  <si>
    <t>最低总价（元）</t>
  </si>
  <si>
    <t>科创大道</t>
  </si>
  <si>
    <t>市政道路</t>
  </si>
  <si>
    <t>威远门北路-东环路</t>
  </si>
  <si>
    <t>合计</t>
  </si>
  <si>
    <t>长治高新区-威远门北路-东环路电缆比价</t>
  </si>
  <si>
    <t>型号及
规格</t>
  </si>
  <si>
    <t>备注</t>
  </si>
  <si>
    <t>电力电缆</t>
  </si>
  <si>
    <t>ZR-YJV22-8.7/15-3*50mm2</t>
  </si>
  <si>
    <t>米</t>
  </si>
  <si>
    <t>ZR-YJV22-8.7/15-3*70mm2</t>
  </si>
  <si>
    <t>ZR-YJV22-8.7/15-3*95mm2</t>
  </si>
  <si>
    <t>ZR-YJV22-8.7/15-3*120mm2</t>
  </si>
  <si>
    <t>长治高新区综合管廊-长潞线电缆比价</t>
  </si>
  <si>
    <t>佰汇电缆</t>
  </si>
  <si>
    <t>珠峰电缆</t>
  </si>
  <si>
    <t>嘉星线缆</t>
  </si>
  <si>
    <t>高平电缆</t>
  </si>
  <si>
    <t>远东</t>
  </si>
  <si>
    <t>穿越</t>
  </si>
  <si>
    <t>东北锐洋</t>
  </si>
  <si>
    <t>单价
(元）</t>
  </si>
  <si>
    <t>总价
(元）</t>
  </si>
  <si>
    <t>供货周期</t>
  </si>
  <si>
    <t>收款方式</t>
  </si>
  <si>
    <t>面谈</t>
  </si>
  <si>
    <t>结算方式</t>
  </si>
  <si>
    <t>半年电承</t>
  </si>
  <si>
    <t>资质文件</t>
  </si>
  <si>
    <t>B</t>
  </si>
  <si>
    <t>报价</t>
  </si>
  <si>
    <t>谈判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</si>
</sst>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2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Geneva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/>
    <xf numFmtId="0" fontId="31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0" borderId="0"/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5" xfId="114" applyFont="1" applyFill="1" applyBorder="1" applyAlignment="1" applyProtection="1">
      <alignment horizontal="center" vertical="center" shrinkToFit="1"/>
    </xf>
    <xf numFmtId="0" fontId="6" fillId="0" borderId="5" xfId="114" applyFont="1" applyFill="1" applyBorder="1" applyAlignment="1" applyProtection="1">
      <alignment horizontal="center" vertical="center" shrinkToFit="1"/>
    </xf>
    <xf numFmtId="176" fontId="5" fillId="0" borderId="5" xfId="114" applyNumberFormat="1" applyFont="1" applyFill="1" applyBorder="1" applyAlignment="1" applyProtection="1">
      <alignment horizontal="right" vertical="center" shrinkToFi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5" fillId="0" borderId="9" xfId="114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shrinkToFit="1"/>
    </xf>
    <xf numFmtId="176" fontId="5" fillId="0" borderId="0" xfId="114" applyNumberFormat="1" applyFont="1" applyFill="1" applyBorder="1" applyAlignment="1" applyProtection="1">
      <alignment horizontal="right" vertical="center" shrinkToFit="1"/>
    </xf>
    <xf numFmtId="0" fontId="0" fillId="0" borderId="0" xfId="0" applyBorder="1" applyAlignment="1">
      <alignment horizontal="center" vertical="center"/>
    </xf>
    <xf numFmtId="0" fontId="5" fillId="0" borderId="0" xfId="114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7" fontId="1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7" fontId="7" fillId="0" borderId="5" xfId="0" applyNumberFormat="1" applyFont="1" applyBorder="1" applyAlignment="1">
      <alignment horizontal="center" vertical="center"/>
    </xf>
    <xf numFmtId="7" fontId="1" fillId="0" borderId="5" xfId="0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60% - 着色 2" xfId="50"/>
    <cellStyle name="百分比 2" xfId="51"/>
    <cellStyle name="常规 6" xfId="52"/>
    <cellStyle name="40% - 着色 3" xfId="53"/>
    <cellStyle name="常规 5 2" xfId="54"/>
    <cellStyle name="常规 12" xfId="55"/>
    <cellStyle name="着色 1" xfId="56"/>
    <cellStyle name="20% - 着色 5" xfId="57"/>
    <cellStyle name="40% - 着色 4" xfId="58"/>
    <cellStyle name="常规 52" xfId="59"/>
    <cellStyle name="60% - 着色 5" xfId="60"/>
    <cellStyle name="40% - 着色 5" xfId="61"/>
    <cellStyle name="着色 5" xfId="62"/>
    <cellStyle name="常规 2 2 2 4" xfId="63"/>
    <cellStyle name="60% - 着色 4" xfId="64"/>
    <cellStyle name="60% - 着色 6" xfId="65"/>
    <cellStyle name="20% - 着色 1" xfId="66"/>
    <cellStyle name="常规 2 2" xfId="67"/>
    <cellStyle name="20% - 着色 2" xfId="68"/>
    <cellStyle name="常规 2 3" xfId="69"/>
    <cellStyle name="常规 10" xfId="70"/>
    <cellStyle name="20% - 着色 3" xfId="71"/>
    <cellStyle name="常规 2 4" xfId="72"/>
    <cellStyle name="常规 11" xfId="73"/>
    <cellStyle name="20% - 着色 4" xfId="74"/>
    <cellStyle name="着色 2" xfId="75"/>
    <cellStyle name="20% - 着色 6" xfId="76"/>
    <cellStyle name="40% - 着色 1" xfId="77"/>
    <cellStyle name="40% - 着色 2" xfId="78"/>
    <cellStyle name="40% - 着色 6" xfId="79"/>
    <cellStyle name="常规_110kV站电气概算20080404" xfId="80"/>
    <cellStyle name="60% - 着色 1" xfId="81"/>
    <cellStyle name="常规 2 2 3" xfId="82"/>
    <cellStyle name="常规 2 2 2 3" xfId="83"/>
    <cellStyle name="60% - 着色 3" xfId="84"/>
    <cellStyle name="常规 10 2" xfId="85"/>
    <cellStyle name="常规 2" xfId="86"/>
    <cellStyle name="常规 2 2 2" xfId="87"/>
    <cellStyle name="常规 2 4 4" xfId="88"/>
    <cellStyle name="常规 2 2 2 2 2" xfId="89"/>
    <cellStyle name="常规 2 4 2" xfId="90"/>
    <cellStyle name="常规 2 4 2 2" xfId="91"/>
    <cellStyle name="常规 2 4 3" xfId="92"/>
    <cellStyle name="常规 3" xfId="93"/>
    <cellStyle name="常规 3 2" xfId="94"/>
    <cellStyle name="常规_电气概算101115 2" xfId="95"/>
    <cellStyle name="常规 4" xfId="96"/>
    <cellStyle name="常规 4 2" xfId="97"/>
    <cellStyle name="常规 4 2 2" xfId="98"/>
    <cellStyle name="常规 5" xfId="99"/>
    <cellStyle name="常规 5 3" xfId="100"/>
    <cellStyle name="常规 5 4" xfId="101"/>
    <cellStyle name="常规 52 2" xfId="102"/>
    <cellStyle name="常规 6 2" xfId="103"/>
    <cellStyle name="常规 7" xfId="104"/>
    <cellStyle name="常规 8" xfId="105"/>
    <cellStyle name="常规 9" xfId="106"/>
    <cellStyle name="常规_电气概算101115" xfId="107"/>
    <cellStyle name="样式 1" xfId="108"/>
    <cellStyle name="样式 1 2" xfId="109"/>
    <cellStyle name="着色 3" xfId="110"/>
    <cellStyle name="着色 4" xfId="111"/>
    <cellStyle name="着色 6" xfId="112"/>
    <cellStyle name="常规_总表1" xfId="113"/>
    <cellStyle name="常规_weebs" xfId="11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rdixit\My%20Documents\Rajesh\November%202006\November_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leted Items"/>
      <sheetName val="vendor"/>
      <sheetName val="Cost_Final_Nov06"/>
      <sheetName val="Projectwise COST"/>
      <sheetName val="Cost From SA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H8" sqref="H8"/>
    </sheetView>
  </sheetViews>
  <sheetFormatPr defaultColWidth="9" defaultRowHeight="14.25" outlineLevelRow="5" outlineLevelCol="7"/>
  <cols>
    <col min="1" max="1" width="8.5" style="1" customWidth="1"/>
    <col min="2" max="2" width="21.25" style="1" customWidth="1"/>
    <col min="3" max="3" width="10.75" style="1" customWidth="1"/>
    <col min="4" max="4" width="8.5" style="1" customWidth="1"/>
    <col min="5" max="5" width="9.625" style="1" customWidth="1"/>
    <col min="6" max="6" width="18.375" style="1" customWidth="1"/>
    <col min="7" max="7" width="21.75" style="41" customWidth="1"/>
    <col min="8" max="8" width="22.5" style="41" customWidth="1"/>
    <col min="9" max="9" width="10.625" style="1" customWidth="1"/>
    <col min="10" max="16384" width="9" style="1"/>
  </cols>
  <sheetData>
    <row r="1" ht="30" customHeight="1" spans="1:8">
      <c r="A1" s="42" t="s">
        <v>0</v>
      </c>
      <c r="B1" s="42"/>
      <c r="C1" s="42"/>
      <c r="D1" s="42"/>
      <c r="E1" s="42"/>
      <c r="F1" s="42"/>
      <c r="G1" s="43"/>
      <c r="H1" s="43"/>
    </row>
    <row r="2" ht="30" customHeight="1" spans="1: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44" t="s">
        <v>7</v>
      </c>
      <c r="H2" s="44" t="s">
        <v>8</v>
      </c>
    </row>
    <row r="3" ht="30" customHeight="1" spans="1:8">
      <c r="A3" s="9">
        <v>1</v>
      </c>
      <c r="B3" s="24" t="s">
        <v>9</v>
      </c>
      <c r="C3" s="24"/>
      <c r="D3" s="24"/>
      <c r="E3" s="24"/>
      <c r="F3" s="24"/>
      <c r="G3" s="45">
        <v>1764683</v>
      </c>
      <c r="H3" s="45">
        <v>1556439</v>
      </c>
    </row>
    <row r="4" ht="30" customHeight="1" spans="1:8">
      <c r="A4" s="9">
        <v>2</v>
      </c>
      <c r="B4" s="24" t="s">
        <v>10</v>
      </c>
      <c r="C4" s="24"/>
      <c r="D4" s="24"/>
      <c r="E4" s="24"/>
      <c r="F4" s="24"/>
      <c r="G4" s="45">
        <v>755227</v>
      </c>
      <c r="H4" s="45">
        <v>559042</v>
      </c>
    </row>
    <row r="5" ht="30" customHeight="1" spans="1:8">
      <c r="A5" s="9">
        <v>3</v>
      </c>
      <c r="B5" s="24" t="s">
        <v>11</v>
      </c>
      <c r="C5" s="24"/>
      <c r="D5" s="24"/>
      <c r="E5" s="24"/>
      <c r="F5" s="24"/>
      <c r="G5" s="45">
        <v>2184979</v>
      </c>
      <c r="H5" s="45">
        <v>1916371</v>
      </c>
    </row>
    <row r="6" ht="30" customHeight="1" spans="1:8">
      <c r="A6" s="9">
        <v>4</v>
      </c>
      <c r="B6" s="24" t="s">
        <v>12</v>
      </c>
      <c r="C6" s="24"/>
      <c r="D6" s="24"/>
      <c r="E6" s="24"/>
      <c r="F6" s="24"/>
      <c r="G6" s="45">
        <f>SUM(G3:G5)</f>
        <v>4704889</v>
      </c>
      <c r="H6" s="45">
        <f>SUM(H3:H5)</f>
        <v>4031852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G2" sqref="G2:H2"/>
    </sheetView>
  </sheetViews>
  <sheetFormatPr defaultColWidth="9" defaultRowHeight="14.25"/>
  <cols>
    <col min="1" max="1" width="6.5" style="1" customWidth="1"/>
    <col min="2" max="2" width="10.875" style="1" customWidth="1"/>
    <col min="3" max="3" width="24" style="1" customWidth="1"/>
    <col min="4" max="4" width="6.375" style="1" customWidth="1"/>
    <col min="5" max="5" width="7.125" style="1" customWidth="1"/>
    <col min="6" max="6" width="11.375" style="1" customWidth="1"/>
    <col min="7" max="7" width="8.5" style="1" customWidth="1"/>
    <col min="8" max="8" width="10" style="1" customWidth="1"/>
    <col min="9" max="9" width="8.25" style="1" customWidth="1"/>
    <col min="10" max="10" width="11.25" style="1" customWidth="1"/>
    <col min="11" max="11" width="8.625" style="2" customWidth="1"/>
    <col min="12" max="12" width="10.875" style="2" customWidth="1"/>
    <col min="13" max="16384" width="9" style="1"/>
  </cols>
  <sheetData>
    <row r="1" s="1" customFormat="1" ht="40" customHeight="1" spans="1:12">
      <c r="A1" s="26" t="s">
        <v>13</v>
      </c>
      <c r="B1" s="26"/>
      <c r="C1" s="26"/>
      <c r="D1" s="26"/>
      <c r="E1" s="26"/>
      <c r="F1" s="26"/>
      <c r="G1" s="27"/>
      <c r="H1" s="27"/>
      <c r="I1" s="28"/>
      <c r="J1" s="28"/>
      <c r="K1" s="28"/>
      <c r="L1" s="28"/>
    </row>
    <row r="2" customFormat="1" ht="47" customHeight="1" spans="1:12">
      <c r="A2" s="8" t="s">
        <v>1</v>
      </c>
      <c r="B2" s="8" t="s">
        <v>2</v>
      </c>
      <c r="C2" s="8" t="s">
        <v>14</v>
      </c>
      <c r="D2" s="8" t="s">
        <v>4</v>
      </c>
      <c r="E2" s="8" t="s">
        <v>5</v>
      </c>
      <c r="F2" s="8" t="s">
        <v>15</v>
      </c>
      <c r="G2" s="29"/>
      <c r="H2" s="29"/>
      <c r="I2" s="29"/>
      <c r="J2" s="29"/>
      <c r="K2" s="29"/>
      <c r="L2" s="29"/>
    </row>
    <row r="3" s="2" customFormat="1" ht="33" customHeight="1" spans="1:12">
      <c r="A3" s="8"/>
      <c r="B3" s="8"/>
      <c r="C3" s="8"/>
      <c r="D3" s="8"/>
      <c r="E3" s="8"/>
      <c r="F3" s="8"/>
      <c r="G3" s="30"/>
      <c r="H3" s="30"/>
      <c r="I3" s="30"/>
      <c r="J3" s="30"/>
      <c r="K3" s="30"/>
      <c r="L3" s="30"/>
    </row>
    <row r="4" s="1" customFormat="1" ht="30" customHeight="1" spans="1:12">
      <c r="A4" s="9">
        <v>1</v>
      </c>
      <c r="B4" s="20" t="s">
        <v>16</v>
      </c>
      <c r="C4" s="20" t="s">
        <v>17</v>
      </c>
      <c r="D4" s="10" t="s">
        <v>18</v>
      </c>
      <c r="E4" s="11">
        <v>3060</v>
      </c>
      <c r="F4" s="8"/>
      <c r="G4" s="30"/>
      <c r="H4" s="30"/>
      <c r="I4" s="30"/>
      <c r="J4" s="30"/>
      <c r="K4" s="30"/>
      <c r="L4" s="30"/>
    </row>
    <row r="5" s="1" customFormat="1" ht="29" customHeight="1" spans="1:12">
      <c r="A5" s="9">
        <v>2</v>
      </c>
      <c r="B5" s="20" t="s">
        <v>16</v>
      </c>
      <c r="C5" s="20" t="s">
        <v>19</v>
      </c>
      <c r="D5" s="10" t="s">
        <v>18</v>
      </c>
      <c r="E5" s="11">
        <v>1900</v>
      </c>
      <c r="F5" s="8"/>
      <c r="G5" s="31"/>
      <c r="H5" s="31"/>
      <c r="I5" s="30"/>
      <c r="J5" s="30"/>
      <c r="K5" s="30"/>
      <c r="L5" s="30"/>
    </row>
    <row r="6" s="1" customFormat="1" ht="26" customHeight="1" spans="1:12">
      <c r="A6" s="9">
        <v>3</v>
      </c>
      <c r="B6" s="20" t="s">
        <v>16</v>
      </c>
      <c r="C6" s="20" t="s">
        <v>20</v>
      </c>
      <c r="D6" s="10" t="s">
        <v>18</v>
      </c>
      <c r="E6" s="11">
        <v>454</v>
      </c>
      <c r="F6" s="8"/>
      <c r="G6" s="32"/>
      <c r="H6" s="32"/>
      <c r="I6" s="29"/>
      <c r="J6" s="29"/>
      <c r="K6" s="29"/>
      <c r="L6" s="29"/>
    </row>
    <row r="7" s="1" customFormat="1" ht="24" customHeight="1" spans="1:12">
      <c r="A7" s="9">
        <v>4</v>
      </c>
      <c r="B7" s="33" t="s">
        <v>16</v>
      </c>
      <c r="C7" s="33" t="s">
        <v>21</v>
      </c>
      <c r="D7" s="34" t="s">
        <v>18</v>
      </c>
      <c r="E7" s="35">
        <v>51</v>
      </c>
      <c r="F7" s="8"/>
      <c r="G7" s="32"/>
      <c r="H7" s="32"/>
      <c r="I7" s="29"/>
      <c r="J7" s="29"/>
      <c r="K7" s="29"/>
      <c r="L7" s="29"/>
    </row>
    <row r="8" s="3" customFormat="1" ht="31" customHeight="1" spans="1:12">
      <c r="A8" s="9"/>
      <c r="B8" s="24" t="s">
        <v>12</v>
      </c>
      <c r="C8" s="9"/>
      <c r="D8" s="9"/>
      <c r="E8" s="9"/>
      <c r="F8" s="24"/>
      <c r="G8" s="30"/>
      <c r="H8" s="36"/>
      <c r="I8" s="30"/>
      <c r="J8" s="30"/>
      <c r="K8" s="29"/>
      <c r="L8" s="32"/>
    </row>
    <row r="9" s="2" customFormat="1" ht="33" customHeight="1" spans="1:12">
      <c r="A9" s="37"/>
      <c r="B9" s="38"/>
      <c r="C9" s="38"/>
      <c r="D9" s="39"/>
      <c r="E9" s="40"/>
      <c r="F9" s="30"/>
      <c r="G9" s="30"/>
      <c r="H9" s="36"/>
      <c r="I9" s="29"/>
      <c r="J9" s="30"/>
      <c r="K9" s="29"/>
      <c r="L9" s="32"/>
    </row>
    <row r="10" s="2" customFormat="1" ht="33" customHeight="1" spans="1:12">
      <c r="A10" s="37"/>
      <c r="B10" s="38"/>
      <c r="C10" s="38"/>
      <c r="D10" s="39"/>
      <c r="E10" s="40"/>
      <c r="F10" s="30"/>
      <c r="G10" s="30"/>
      <c r="H10" s="36"/>
      <c r="I10" s="29"/>
      <c r="J10" s="30"/>
      <c r="K10" s="29"/>
      <c r="L10" s="32"/>
    </row>
    <row r="11" s="2" customFormat="1" ht="33" customHeight="1" spans="1:12">
      <c r="A11" s="37"/>
      <c r="B11" s="38"/>
      <c r="C11" s="38"/>
      <c r="D11" s="39"/>
      <c r="E11" s="40"/>
      <c r="F11" s="30"/>
      <c r="G11" s="30"/>
      <c r="H11" s="36"/>
      <c r="I11" s="29"/>
      <c r="J11" s="30"/>
      <c r="K11" s="29"/>
      <c r="L11" s="32"/>
    </row>
    <row r="12" ht="30" customHeight="1" spans="1:12">
      <c r="A12" s="37"/>
      <c r="B12" s="37"/>
      <c r="C12" s="37"/>
      <c r="D12" s="37"/>
      <c r="E12" s="37"/>
      <c r="F12" s="29"/>
      <c r="G12" s="29"/>
      <c r="H12" s="29"/>
      <c r="I12" s="29"/>
      <c r="J12" s="29"/>
      <c r="K12" s="29"/>
      <c r="L12" s="29"/>
    </row>
    <row r="13" ht="29" customHeight="1" spans="1:12">
      <c r="A13" s="37"/>
      <c r="B13" s="37"/>
      <c r="C13" s="37"/>
      <c r="D13" s="37"/>
      <c r="E13" s="37"/>
      <c r="F13" s="29"/>
      <c r="G13" s="29"/>
      <c r="H13" s="37"/>
      <c r="I13" s="37"/>
      <c r="J13" s="37"/>
      <c r="K13" s="29"/>
      <c r="L13" s="29"/>
    </row>
  </sheetData>
  <protectedRanges>
    <protectedRange sqref="B9 C9" name="区域1_1_1_1"/>
    <protectedRange sqref="H8:H9" name="区域1_3_1"/>
    <protectedRange sqref="H8:H9" name="区域1_2"/>
    <protectedRange sqref="H8:H9" name="区域1_3_1_1"/>
    <protectedRange sqref="H8:H9" name="区域1_1_1_1_2"/>
  </protectedRanges>
  <mergeCells count="18">
    <mergeCell ref="A1:F1"/>
    <mergeCell ref="G2:H2"/>
    <mergeCell ref="I2:J2"/>
    <mergeCell ref="K2:L2"/>
    <mergeCell ref="I4:J4"/>
    <mergeCell ref="K4:L4"/>
    <mergeCell ref="I5:J5"/>
    <mergeCell ref="K5:L5"/>
    <mergeCell ref="I6:J6"/>
    <mergeCell ref="K6:L6"/>
    <mergeCell ref="I7:J7"/>
    <mergeCell ref="K7:L7"/>
    <mergeCell ref="A2:A3"/>
    <mergeCell ref="B2:B3"/>
    <mergeCell ref="C2:C3"/>
    <mergeCell ref="D2:D3"/>
    <mergeCell ref="E2:E3"/>
    <mergeCell ref="F2:F3"/>
  </mergeCell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20" sqref="F20"/>
    </sheetView>
  </sheetViews>
  <sheetFormatPr defaultColWidth="9" defaultRowHeight="14.25"/>
  <cols>
    <col min="1" max="1" width="7.5" style="1" customWidth="1"/>
    <col min="2" max="2" width="12.25" style="1" customWidth="1"/>
    <col min="3" max="3" width="19.625" style="1" customWidth="1"/>
    <col min="4" max="5" width="9" style="1"/>
    <col min="6" max="6" width="11.375" style="1" customWidth="1"/>
    <col min="7" max="7" width="7.625" style="1" customWidth="1"/>
    <col min="8" max="8" width="8.75" style="1" customWidth="1"/>
    <col min="9" max="9" width="10.125" style="1" customWidth="1"/>
    <col min="10" max="10" width="8.375" style="1" customWidth="1"/>
    <col min="11" max="11" width="9" style="1" customWidth="1"/>
    <col min="12" max="12" width="9.25" style="1" customWidth="1"/>
    <col min="13" max="13" width="8.875" style="2" customWidth="1"/>
    <col min="14" max="14" width="9.25" style="2"/>
    <col min="15" max="15" width="9" style="2"/>
    <col min="16" max="16384" width="9" style="1"/>
  </cols>
  <sheetData>
    <row r="1" s="1" customFormat="1" ht="40" customHeight="1" spans="1:20">
      <c r="A1" s="4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1" ht="47" customHeight="1" spans="1:20">
      <c r="A2" s="5" t="s">
        <v>1</v>
      </c>
      <c r="B2" s="5" t="s">
        <v>2</v>
      </c>
      <c r="C2" s="5" t="s">
        <v>14</v>
      </c>
      <c r="D2" s="5" t="s">
        <v>4</v>
      </c>
      <c r="E2" s="5" t="s">
        <v>5</v>
      </c>
      <c r="F2" s="5" t="s">
        <v>15</v>
      </c>
      <c r="G2" s="6" t="s">
        <v>23</v>
      </c>
      <c r="H2" s="7"/>
      <c r="I2" s="6" t="s">
        <v>24</v>
      </c>
      <c r="J2" s="7"/>
      <c r="K2" s="6" t="s">
        <v>25</v>
      </c>
      <c r="L2" s="7"/>
      <c r="M2" s="6" t="s">
        <v>26</v>
      </c>
      <c r="N2" s="7"/>
      <c r="O2" s="6" t="s">
        <v>27</v>
      </c>
      <c r="P2" s="7"/>
      <c r="Q2" s="6" t="s">
        <v>28</v>
      </c>
      <c r="R2" s="7"/>
      <c r="S2" s="6" t="s">
        <v>29</v>
      </c>
      <c r="T2" s="7"/>
    </row>
    <row r="3" s="2" customFormat="1" ht="33" customHeight="1" spans="1:20">
      <c r="A3" s="8"/>
      <c r="B3" s="8"/>
      <c r="C3" s="8"/>
      <c r="D3" s="8"/>
      <c r="E3" s="8"/>
      <c r="F3" s="8"/>
      <c r="G3" s="8" t="s">
        <v>30</v>
      </c>
      <c r="H3" s="8" t="s">
        <v>31</v>
      </c>
      <c r="I3" s="8" t="s">
        <v>30</v>
      </c>
      <c r="J3" s="8" t="s">
        <v>31</v>
      </c>
      <c r="K3" s="8" t="s">
        <v>30</v>
      </c>
      <c r="L3" s="8" t="s">
        <v>31</v>
      </c>
      <c r="M3" s="8" t="s">
        <v>30</v>
      </c>
      <c r="N3" s="8" t="s">
        <v>31</v>
      </c>
      <c r="O3" s="8" t="s">
        <v>30</v>
      </c>
      <c r="P3" s="8" t="s">
        <v>31</v>
      </c>
      <c r="Q3" s="8" t="s">
        <v>30</v>
      </c>
      <c r="R3" s="8" t="s">
        <v>31</v>
      </c>
      <c r="S3" s="8" t="s">
        <v>30</v>
      </c>
      <c r="T3" s="8" t="s">
        <v>31</v>
      </c>
    </row>
    <row r="4" s="1" customFormat="1" ht="30" customHeight="1" spans="1:20">
      <c r="A4" s="9">
        <v>1</v>
      </c>
      <c r="B4" s="10"/>
      <c r="C4" s="10"/>
      <c r="D4" s="11"/>
      <c r="E4" s="11"/>
      <c r="F4" s="8" t="s">
        <v>32</v>
      </c>
      <c r="G4" s="12"/>
      <c r="H4" s="13"/>
      <c r="I4" s="12"/>
      <c r="J4" s="13"/>
      <c r="K4" s="12"/>
      <c r="L4" s="13"/>
      <c r="M4" s="12"/>
      <c r="N4" s="13"/>
      <c r="O4" s="12"/>
      <c r="P4" s="13"/>
      <c r="Q4" s="12"/>
      <c r="R4" s="13"/>
      <c r="S4" s="12"/>
      <c r="T4" s="13"/>
    </row>
    <row r="5" s="1" customFormat="1" ht="56" customHeight="1" spans="1:20">
      <c r="A5" s="9">
        <v>2</v>
      </c>
      <c r="B5" s="10"/>
      <c r="C5" s="10"/>
      <c r="D5" s="11"/>
      <c r="E5" s="11"/>
      <c r="F5" s="8" t="s">
        <v>33</v>
      </c>
      <c r="G5" s="12" t="s">
        <v>34</v>
      </c>
      <c r="H5" s="13"/>
      <c r="I5" s="12" t="s">
        <v>34</v>
      </c>
      <c r="J5" s="13"/>
      <c r="K5" s="12" t="s">
        <v>34</v>
      </c>
      <c r="L5" s="13"/>
      <c r="M5" s="12" t="s">
        <v>34</v>
      </c>
      <c r="N5" s="13"/>
      <c r="O5" s="12" t="s">
        <v>34</v>
      </c>
      <c r="P5" s="13"/>
      <c r="Q5" s="12" t="s">
        <v>34</v>
      </c>
      <c r="R5" s="13"/>
      <c r="S5" s="12" t="s">
        <v>34</v>
      </c>
      <c r="T5" s="13"/>
    </row>
    <row r="6" s="1" customFormat="1" ht="26" customHeight="1" spans="1:20">
      <c r="A6" s="9">
        <v>3</v>
      </c>
      <c r="B6" s="14"/>
      <c r="C6" s="15"/>
      <c r="D6" s="16"/>
      <c r="E6" s="17"/>
      <c r="F6" s="8" t="s">
        <v>35</v>
      </c>
      <c r="G6" s="18" t="s">
        <v>36</v>
      </c>
      <c r="H6" s="19"/>
      <c r="I6" s="18" t="s">
        <v>36</v>
      </c>
      <c r="J6" s="19"/>
      <c r="K6" s="18" t="s">
        <v>36</v>
      </c>
      <c r="L6" s="19"/>
      <c r="M6" s="18" t="s">
        <v>36</v>
      </c>
      <c r="N6" s="19"/>
      <c r="O6" s="18" t="s">
        <v>36</v>
      </c>
      <c r="P6" s="19"/>
      <c r="Q6" s="18" t="s">
        <v>36</v>
      </c>
      <c r="R6" s="19"/>
      <c r="S6" s="18" t="s">
        <v>36</v>
      </c>
      <c r="T6" s="19"/>
    </row>
    <row r="7" s="1" customFormat="1" ht="24" customHeight="1" spans="1:20">
      <c r="A7" s="9">
        <v>4</v>
      </c>
      <c r="B7" s="14"/>
      <c r="C7" s="15"/>
      <c r="D7" s="16"/>
      <c r="E7" s="17"/>
      <c r="F7" s="8" t="s">
        <v>37</v>
      </c>
      <c r="G7" s="18" t="s">
        <v>38</v>
      </c>
      <c r="H7" s="19"/>
      <c r="I7" s="18" t="s">
        <v>38</v>
      </c>
      <c r="J7" s="19"/>
      <c r="K7" s="18" t="s">
        <v>38</v>
      </c>
      <c r="L7" s="19"/>
      <c r="M7" s="18" t="s">
        <v>38</v>
      </c>
      <c r="N7" s="19"/>
      <c r="O7" s="18" t="s">
        <v>38</v>
      </c>
      <c r="P7" s="19"/>
      <c r="Q7" s="18" t="s">
        <v>38</v>
      </c>
      <c r="R7" s="19"/>
      <c r="S7" s="18" t="s">
        <v>38</v>
      </c>
      <c r="T7" s="19"/>
    </row>
    <row r="8" s="3" customFormat="1" ht="31" customHeight="1" spans="1:20">
      <c r="A8" s="9">
        <v>5</v>
      </c>
      <c r="B8" s="20" t="s">
        <v>16</v>
      </c>
      <c r="C8" s="21" t="s">
        <v>20</v>
      </c>
      <c r="D8" s="16" t="s">
        <v>18</v>
      </c>
      <c r="E8" s="17"/>
      <c r="F8" s="8" t="s">
        <v>39</v>
      </c>
      <c r="G8" s="8"/>
      <c r="H8" s="22"/>
      <c r="I8" s="8"/>
      <c r="J8" s="8"/>
      <c r="K8" s="8"/>
      <c r="L8" s="12"/>
      <c r="M8" s="23"/>
      <c r="N8" s="23"/>
      <c r="O8" s="24"/>
      <c r="P8" s="25"/>
      <c r="Q8" s="25"/>
      <c r="R8" s="25"/>
      <c r="S8" s="25"/>
      <c r="T8" s="25"/>
    </row>
    <row r="9" s="2" customFormat="1" ht="33" customHeight="1" spans="1:20">
      <c r="A9" s="9">
        <v>6</v>
      </c>
      <c r="B9" s="20" t="s">
        <v>16</v>
      </c>
      <c r="C9" s="21" t="s">
        <v>21</v>
      </c>
      <c r="D9" s="16" t="s">
        <v>18</v>
      </c>
      <c r="E9" s="17"/>
      <c r="F9" s="8" t="s">
        <v>39</v>
      </c>
      <c r="G9" s="8"/>
      <c r="H9" s="22"/>
      <c r="I9" s="24"/>
      <c r="J9" s="24"/>
      <c r="K9" s="24"/>
      <c r="L9" s="18"/>
      <c r="M9" s="24"/>
      <c r="N9" s="24"/>
      <c r="O9" s="24"/>
      <c r="P9" s="24"/>
      <c r="Q9" s="24"/>
      <c r="R9" s="24"/>
      <c r="S9" s="24"/>
      <c r="T9" s="24"/>
    </row>
    <row r="10" s="1" customFormat="1" ht="30" customHeight="1" spans="1:20">
      <c r="A10" s="9"/>
      <c r="B10" s="9"/>
      <c r="C10" s="9"/>
      <c r="D10" s="9"/>
      <c r="E10" s="9"/>
      <c r="F10" s="24" t="s">
        <v>12</v>
      </c>
      <c r="G10" s="24"/>
      <c r="H10" s="24"/>
      <c r="I10" s="24"/>
      <c r="J10" s="24"/>
      <c r="K10" s="24"/>
      <c r="L10" s="18"/>
      <c r="M10" s="24"/>
      <c r="N10" s="24"/>
      <c r="O10" s="24"/>
      <c r="P10" s="9"/>
      <c r="Q10" s="9"/>
      <c r="R10" s="9"/>
      <c r="S10" s="9"/>
      <c r="T10" s="9"/>
    </row>
    <row r="11" s="1" customFormat="1" ht="29" customHeight="1" spans="1:20">
      <c r="A11" s="9"/>
      <c r="B11" s="9"/>
      <c r="C11" s="9"/>
      <c r="D11" s="9"/>
      <c r="E11" s="9"/>
      <c r="F11" s="24" t="s">
        <v>40</v>
      </c>
      <c r="G11" s="24"/>
      <c r="H11" s="9"/>
      <c r="I11" s="9"/>
      <c r="J11" s="9"/>
      <c r="K11" s="9"/>
      <c r="L11" s="9"/>
      <c r="M11" s="24"/>
      <c r="N11" s="24"/>
      <c r="O11" s="24"/>
      <c r="P11" s="9"/>
      <c r="Q11" s="9"/>
      <c r="R11" s="9"/>
      <c r="S11" s="9"/>
      <c r="T11" s="9"/>
    </row>
  </sheetData>
  <protectedRanges>
    <protectedRange sqref="B8:C9" name="区域1_1_1_1"/>
    <protectedRange sqref="H8:H9" name="区域1_3_1"/>
    <protectedRange sqref="H8:H9" name="区域1_2_1"/>
    <protectedRange sqref="H8:H9" name="区域1_3_1_1"/>
    <protectedRange sqref="H8:H9" name="区域1_1_1_1_2_1"/>
  </protectedRanges>
  <mergeCells count="46">
    <mergeCell ref="A1:T1"/>
    <mergeCell ref="G2:H2"/>
    <mergeCell ref="I2:J2"/>
    <mergeCell ref="K2:L2"/>
    <mergeCell ref="M2:N2"/>
    <mergeCell ref="O2:P2"/>
    <mergeCell ref="Q2:R2"/>
    <mergeCell ref="S2:T2"/>
    <mergeCell ref="G4:H4"/>
    <mergeCell ref="I4:J4"/>
    <mergeCell ref="K4:L4"/>
    <mergeCell ref="M4:N4"/>
    <mergeCell ref="O4:P4"/>
    <mergeCell ref="Q4:R4"/>
    <mergeCell ref="S4:T4"/>
    <mergeCell ref="G5:H5"/>
    <mergeCell ref="I5:J5"/>
    <mergeCell ref="K5:L5"/>
    <mergeCell ref="M5:N5"/>
    <mergeCell ref="O5:P5"/>
    <mergeCell ref="Q5:R5"/>
    <mergeCell ref="S5:T5"/>
    <mergeCell ref="G6:H6"/>
    <mergeCell ref="I6:J6"/>
    <mergeCell ref="K6:L6"/>
    <mergeCell ref="M6:N6"/>
    <mergeCell ref="O6:P6"/>
    <mergeCell ref="Q6:R6"/>
    <mergeCell ref="S6:T6"/>
    <mergeCell ref="G7:H7"/>
    <mergeCell ref="I7:J7"/>
    <mergeCell ref="K7:L7"/>
    <mergeCell ref="M7:N7"/>
    <mergeCell ref="O7:P7"/>
    <mergeCell ref="Q7:R7"/>
    <mergeCell ref="S7:T7"/>
    <mergeCell ref="A2:A3"/>
    <mergeCell ref="B2:B3"/>
    <mergeCell ref="B4:B5"/>
    <mergeCell ref="C2:C3"/>
    <mergeCell ref="C4:C5"/>
    <mergeCell ref="D2:D3"/>
    <mergeCell ref="D4:D5"/>
    <mergeCell ref="E2:E3"/>
    <mergeCell ref="E4:E5"/>
    <mergeCell ref="F2:F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1" master="" otherUserPermission="visible"/>
  <rangeList sheetStid="62" master="" otherUserPermission="visible">
    <arrUserId title="区域1_1_1_1" rangeCreator="" othersAccessPermission="edit"/>
    <arrUserId title="区域1_3_1" rangeCreator="" othersAccessPermission="edit"/>
    <arrUserId title="区域1_2" rangeCreator="" othersAccessPermission="edit"/>
    <arrUserId title="区域1_3_1_1" rangeCreator="" othersAccessPermission="edit"/>
    <arrUserId title="区域1_1_1_1_2" rangeCreator="" othersAccessPermission="edit"/>
  </rangeList>
  <rangeList sheetStid="64" master="" otherUserPermission="visible">
    <arrUserId title="区域1_1_1_1" rangeCreator="" othersAccessPermission="edit"/>
    <arrUserId title="区域1_3_1" rangeCreator="" othersAccessPermission="edit"/>
    <arrUserId title="区域1_2_1" rangeCreator="" othersAccessPermission="edit"/>
    <arrUserId title="区域1_3_1_1" rangeCreator="" othersAccessPermission="edit"/>
    <arrUserId title="区域1_1_1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sgsjy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综合管廊 - 威远门北路-东环路</vt:lpstr>
      <vt:lpstr>综合管廊-长潞线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sgsjy</dc:creator>
  <cp:lastModifiedBy>WPS_1536399036</cp:lastModifiedBy>
  <dcterms:created xsi:type="dcterms:W3CDTF">2008-04-10T00:43:00Z</dcterms:created>
  <cp:lastPrinted>2023-06-10T10:14:00Z</cp:lastPrinted>
  <dcterms:modified xsi:type="dcterms:W3CDTF">2025-12-05T09:24:24Z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AED6ABCBD913419593300021E7FB97D6_12</vt:lpwstr>
  </property>
</Properties>
</file>